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  <c r="E22" i="1" l="1"/>
  <c r="E23" i="1"/>
  <c r="E24" i="1"/>
  <c r="E25" i="1"/>
  <c r="E26" i="1"/>
  <c r="E27" i="1"/>
  <c r="E28" i="1"/>
  <c r="E29" i="1"/>
  <c r="E30" i="1"/>
</calcChain>
</file>

<file path=xl/sharedStrings.xml><?xml version="1.0" encoding="utf-8"?>
<sst xmlns="http://schemas.openxmlformats.org/spreadsheetml/2006/main" count="442" uniqueCount="432">
  <si>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</si>
  <si>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</si>
  <si>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</si>
  <si>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</si>
  <si>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</si>
  <si>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</si>
  <si>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</si>
  <si>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</si>
  <si>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</si>
  <si>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</si>
  <si>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</si>
  <si>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</si>
  <si>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</si>
  <si>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</si>
  <si>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</si>
  <si>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</si>
  <si>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</si>
  <si>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</si>
  <si>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</si>
  <si>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</si>
  <si>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</si>
  <si>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</si>
  <si>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</si>
  <si>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</si>
  <si>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</si>
  <si>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</si>
  <si>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</si>
  <si>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</si>
  <si>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</si>
  <si>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</si>
  <si>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</si>
  <si>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</si>
  <si>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</si>
  <si>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</si>
  <si>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</si>
  <si>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</si>
  <si>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</si>
  <si>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</si>
  <si>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</si>
  <si>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</si>
  <si>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</si>
  <si>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</si>
  <si>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</si>
  <si>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</si>
  <si>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</si>
  <si>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</si>
  <si>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</si>
  <si>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</si>
  <si>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</si>
  <si>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</si>
  <si>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</si>
  <si>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</si>
  <si>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</si>
  <si>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</si>
  <si>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</si>
  <si>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</si>
  <si>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</si>
  <si>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</si>
  <si>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</si>
  <si>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</si>
  <si>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</si>
  <si>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</si>
  <si>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</si>
  <si>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</si>
  <si>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</si>
  <si>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</si>
  <si>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</si>
  <si>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</si>
  <si>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</si>
  <si>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</si>
  <si>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</si>
  <si>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</si>
  <si>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</si>
  <si>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</si>
  <si>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</si>
  <si>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</si>
  <si>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</si>
  <si>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</si>
  <si>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</si>
  <si>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</si>
  <si>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</si>
  <si>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</si>
  <si>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</si>
  <si>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</si>
  <si>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</si>
  <si>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</si>
  <si>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</si>
  <si>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</si>
  <si>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</si>
  <si>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</si>
  <si>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</si>
  <si>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</si>
  <si>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</si>
  <si>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</si>
  <si>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</si>
  <si>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</si>
  <si>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</si>
  <si>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</si>
  <si>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</si>
  <si>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</si>
  <si>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</si>
  <si>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</si>
  <si>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</si>
  <si>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</si>
  <si>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</si>
  <si>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</si>
  <si>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</si>
  <si>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</si>
  <si>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</si>
  <si>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</si>
  <si>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</si>
  <si>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</si>
  <si>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</si>
  <si>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</si>
  <si>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</si>
  <si>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</si>
  <si>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</si>
  <si>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</si>
  <si>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</si>
  <si>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</si>
  <si>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</si>
  <si>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</si>
  <si>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</si>
  <si>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</si>
  <si>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</si>
  <si>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</si>
  <si>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</si>
  <si>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</si>
  <si>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</si>
  <si>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</si>
  <si>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</si>
  <si>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</si>
  <si>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</si>
  <si>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</si>
  <si>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</si>
  <si>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</si>
  <si>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</si>
  <si>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</si>
  <si>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</si>
  <si>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</si>
  <si>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</si>
  <si>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</si>
  <si>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</si>
  <si>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</si>
  <si>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</si>
  <si>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</si>
  <si>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</si>
  <si>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</si>
  <si>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</si>
  <si>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</si>
  <si>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</si>
  <si>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</si>
  <si>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</si>
  <si>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</si>
  <si>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</si>
  <si>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</si>
  <si>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</si>
  <si>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</si>
  <si>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</si>
  <si>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</si>
  <si>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</si>
  <si>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</si>
  <si>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</si>
  <si>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</si>
  <si>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</si>
  <si>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</si>
  <si>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</si>
  <si>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</si>
  <si>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</si>
  <si>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</si>
  <si>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</si>
  <si>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</si>
  <si>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</si>
  <si>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</si>
  <si>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</si>
  <si>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</si>
  <si>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</si>
  <si>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</si>
  <si>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</si>
  <si>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</si>
  <si>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</si>
  <si>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</si>
  <si>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</si>
  <si>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</si>
  <si>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</si>
  <si>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</si>
  <si>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</si>
  <si>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</si>
  <si>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</si>
  <si>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</si>
  <si>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</si>
  <si>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</si>
  <si>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</si>
  <si>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</si>
  <si>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</si>
  <si>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</si>
  <si>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</si>
  <si>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</si>
  <si>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</si>
  <si>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</si>
  <si>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</si>
  <si>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</si>
  <si>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</si>
  <si>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</si>
  <si>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</si>
  <si>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</si>
  <si>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</si>
  <si>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</si>
  <si>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</si>
  <si>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C1123224000074</t>
    <phoneticPr fontId="6" type="noConversion"/>
  </si>
  <si>
    <t>C1123224000077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</si>
  <si>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</si>
  <si>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</si>
  <si>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C1123224000084</t>
  </si>
  <si>
    <t>C1123224000080</t>
  </si>
  <si>
    <t>慈溪农村商业银行丰收信福2024年第225期封闭净值型理财产品</t>
    <phoneticPr fontId="6" type="noConversion"/>
  </si>
  <si>
    <t>慈溪农村商业银行丰收信福2024年第546期封闭净值型理财产品</t>
    <phoneticPr fontId="6" type="noConversion"/>
  </si>
  <si>
    <t>NBCXFSXFA24547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</si>
  <si>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</si>
  <si>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C1123224000079</t>
  </si>
  <si>
    <t>C1123224000086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</si>
  <si>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</si>
  <si>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</si>
  <si>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550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</si>
  <si>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</si>
  <si>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</si>
  <si>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C1123224000093</t>
  </si>
  <si>
    <t>慈溪农村商业银行丰收信福2024年第552期封闭净值型理财产品</t>
    <phoneticPr fontId="6" type="noConversion"/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</si>
  <si>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</si>
  <si>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</si>
  <si>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</si>
  <si>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</si>
  <si>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</si>
  <si>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</si>
  <si>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</si>
  <si>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</si>
  <si>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</si>
  <si>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</si>
  <si>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</si>
  <si>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</si>
  <si>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</si>
  <si>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C1123224000085</t>
    <phoneticPr fontId="1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</si>
  <si>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</si>
  <si>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</si>
  <si>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</si>
  <si>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</si>
  <si>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</si>
  <si>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</si>
  <si>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</si>
  <si>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</si>
  <si>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</si>
  <si>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</si>
  <si>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</si>
  <si>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</si>
  <si>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</si>
  <si>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</si>
  <si>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</si>
  <si>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</si>
  <si>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</si>
  <si>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</si>
  <si>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</si>
  <si>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</si>
  <si>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</si>
  <si>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NBCXFSXFA24542</t>
  </si>
  <si>
    <t>NBCXFSXFA24223</t>
  </si>
  <si>
    <t>NBCXFSXFA24544</t>
  </si>
  <si>
    <t>NBCXFSXFA24225</t>
  </si>
  <si>
    <t>NBCXFSXFA24546</t>
  </si>
  <si>
    <t>NBCXFSXFA24548</t>
  </si>
  <si>
    <t>NBCXFSXFA24550</t>
  </si>
  <si>
    <t>NBCXFSXFA24229</t>
  </si>
  <si>
    <t>NBCXFSXFA24552</t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</si>
  <si>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</si>
  <si>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</si>
  <si>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</si>
  <si>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</si>
  <si>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</si>
  <si>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</si>
  <si>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</si>
  <si>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</si>
  <si>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</si>
  <si>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</si>
  <si>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</si>
  <si>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</si>
  <si>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</si>
  <si>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</si>
  <si>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</si>
  <si>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</si>
  <si>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C1123225000023</t>
    <phoneticPr fontId="6" type="noConversion"/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</si>
  <si>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</si>
  <si>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</si>
  <si>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</si>
  <si>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NBCXFSXFA25517</t>
    <phoneticPr fontId="6" type="noConversion"/>
  </si>
  <si>
    <t>慈溪农村商业银行丰收信福2025年第517期封闭净值型理财产品</t>
    <phoneticPr fontId="6" type="noConversion"/>
  </si>
  <si>
    <t>C1123225000027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</si>
  <si>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</si>
  <si>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</si>
  <si>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</si>
  <si>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</si>
  <si>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t>NBCXFSXFA25317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</si>
  <si>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</si>
  <si>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</si>
  <si>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C1123225000029</t>
    <phoneticPr fontId="6" type="noConversion"/>
  </si>
  <si>
    <t>C1123225000031</t>
    <phoneticPr fontId="6" type="noConversion"/>
  </si>
  <si>
    <t>NBCXFSXFA25319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</si>
  <si>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</si>
  <si>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319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</si>
  <si>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</si>
  <si>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C1123225000028</t>
    <phoneticPr fontId="6" type="noConversion"/>
  </si>
  <si>
    <t>C1123225000026</t>
    <phoneticPr fontId="6" type="noConversion"/>
  </si>
  <si>
    <t>NBCXFSXFA25518</t>
  </si>
  <si>
    <t>NBCXFSXFA25519</t>
  </si>
  <si>
    <t>慈溪农村商业银行丰收信福2025年第518期封闭净值型理财产品</t>
  </si>
  <si>
    <t>慈溪农村商业银行丰收信福2025年第519期封闭净值型理财产品</t>
  </si>
  <si>
    <t>C1123225000032</t>
    <phoneticPr fontId="6" type="noConversion"/>
  </si>
  <si>
    <t>C1123225000030</t>
    <phoneticPr fontId="6" type="noConversion"/>
  </si>
  <si>
    <t>NBCXFSXFA25321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</si>
  <si>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</si>
  <si>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</si>
  <si>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</si>
  <si>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C1123225000034</t>
    <phoneticPr fontId="6" type="noConversion"/>
  </si>
  <si>
    <t>C1123225000033</t>
    <phoneticPr fontId="6" type="noConversion"/>
  </si>
  <si>
    <t>NBCXFSXFA25520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</si>
  <si>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</si>
  <si>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</si>
  <si>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</si>
  <si>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C1123225000035</t>
    <phoneticPr fontId="6" type="noConversion"/>
  </si>
  <si>
    <t>C1123225000038</t>
    <phoneticPr fontId="6" type="noConversion"/>
  </si>
  <si>
    <t>NBCXFSXFA25323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</si>
  <si>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</si>
  <si>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</si>
  <si>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</si>
  <si>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</si>
  <si>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C1123225000040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</si>
  <si>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</si>
  <si>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</si>
  <si>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</si>
  <si>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</si>
  <si>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</si>
  <si>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C1123225000036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</si>
  <si>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</si>
  <si>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</si>
  <si>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</si>
  <si>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</si>
  <si>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</si>
  <si>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</si>
  <si>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</si>
  <si>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</si>
  <si>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</si>
  <si>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</si>
  <si>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</si>
  <si>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</si>
  <si>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</si>
  <si>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</si>
  <si>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</si>
  <si>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</si>
  <si>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</si>
  <si>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</si>
  <si>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</si>
  <si>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</si>
  <si>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</si>
  <si>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</si>
  <si>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</si>
  <si>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</si>
  <si>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</si>
  <si>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</si>
  <si>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</si>
  <si>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</si>
  <si>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</si>
  <si>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</si>
  <si>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</si>
  <si>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</si>
  <si>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</si>
  <si>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</si>
  <si>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</si>
  <si>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</si>
  <si>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</si>
  <si>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</si>
  <si>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</si>
  <si>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</si>
  <si>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</si>
  <si>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</si>
  <si>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</si>
  <si>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</si>
  <si>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</si>
  <si>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</si>
  <si>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</si>
  <si>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</si>
  <si>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</si>
  <si>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</si>
  <si>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</si>
  <si>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</si>
  <si>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</si>
  <si>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</si>
  <si>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</si>
  <si>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</si>
  <si>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</si>
  <si>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</si>
  <si>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</si>
  <si>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</si>
  <si>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</si>
  <si>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</si>
  <si>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</si>
  <si>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</si>
  <si>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</si>
  <si>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</si>
  <si>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</si>
  <si>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</si>
  <si>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</si>
  <si>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</si>
  <si>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</si>
  <si>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</si>
  <si>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</si>
  <si>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</si>
  <si>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</si>
  <si>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</si>
  <si>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</si>
  <si>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</si>
  <si>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</si>
  <si>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</si>
  <si>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</si>
  <si>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</si>
  <si>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</si>
  <si>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</si>
  <si>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</si>
  <si>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</si>
  <si>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</si>
  <si>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慈溪农村商业银行丰收信福2025年第538期封闭净值型理财产品</t>
  </si>
  <si>
    <t>C1123225000069</t>
    <phoneticPr fontId="1" type="noConversion"/>
  </si>
  <si>
    <t>C1123225000073</t>
    <phoneticPr fontId="1" type="noConversion"/>
  </si>
  <si>
    <r>
      <t>                                                              2025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20</t>
    </r>
    <r>
      <rPr>
        <sz val="9"/>
        <rFont val="宋体"/>
        <family val="3"/>
        <charset val="134"/>
      </rPr>
      <t>日</t>
    </r>
    <phoneticPr fontId="6" type="noConversion"/>
  </si>
  <si>
    <t>（估值日：2025年10月17日）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</si>
</sst>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3"/>
  <sheetViews>
    <sheetView tabSelected="1" zoomScale="120" zoomScaleNormal="120" workbookViewId="0">
      <selection activeCell="K16" sqref="K16"/>
    </sheetView>
  </sheetViews>
  <sheetFormatPr defaultColWidth="9" defaultRowHeight="14.25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30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>
      <c r="A1" s="71" t="s">
        <v>0</v>
      </c>
      <c r="B1" s="72"/>
      <c r="C1" s="71"/>
      <c r="D1" s="71"/>
      <c r="E1" s="71"/>
      <c r="F1" s="71"/>
      <c r="G1" s="71"/>
      <c r="H1" s="71"/>
    </row>
    <row r="2" spans="1:8">
      <c r="A2" s="72" t="s">
        <v>431</v>
      </c>
      <c r="B2" s="72"/>
      <c r="C2" s="72"/>
      <c r="D2" s="72"/>
      <c r="E2" s="72"/>
      <c r="F2" s="72"/>
      <c r="G2" s="72"/>
      <c r="H2" s="72"/>
    </row>
    <row r="3" spans="1:8" ht="15" thickBot="1">
      <c r="A3" s="73" t="s">
        <v>1</v>
      </c>
      <c r="B3" s="74"/>
      <c r="C3" s="73"/>
      <c r="D3" s="75"/>
      <c r="E3" s="75"/>
      <c r="F3" s="73"/>
      <c r="G3" s="73"/>
      <c r="H3" s="73"/>
    </row>
    <row r="4" spans="1:8" ht="23.25" thickBot="1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7" t="s">
        <v>8</v>
      </c>
      <c r="H4" s="3" t="s">
        <v>9</v>
      </c>
    </row>
    <row r="5" spans="1:8" ht="15" thickBot="1">
      <c r="A5" s="4" t="s">
        <v>263</v>
      </c>
      <c r="B5" s="4" t="s">
        <v>208</v>
      </c>
      <c r="C5" s="20" t="s">
        <v>210</v>
      </c>
      <c r="D5" s="21">
        <v>45588</v>
      </c>
      <c r="E5" s="21">
        <v>45953</v>
      </c>
      <c r="F5" s="20">
        <v>365</v>
      </c>
      <c r="G5" s="28">
        <v>1.0358000000000001</v>
      </c>
      <c r="H5" s="28">
        <v>26298731.800000001</v>
      </c>
    </row>
    <row r="6" spans="1:8" ht="15" thickBot="1">
      <c r="A6" s="4" t="s">
        <v>264</v>
      </c>
      <c r="B6" s="4" t="s">
        <v>211</v>
      </c>
      <c r="C6" s="20" t="s">
        <v>209</v>
      </c>
      <c r="D6" s="21">
        <v>45596</v>
      </c>
      <c r="E6" s="21">
        <v>45961</v>
      </c>
      <c r="F6" s="20">
        <v>365</v>
      </c>
      <c r="G6" s="28">
        <v>1.0268999999999999</v>
      </c>
      <c r="H6" s="28">
        <v>38838282.229999997</v>
      </c>
    </row>
    <row r="7" spans="1:8" ht="15" thickBot="1">
      <c r="A7" s="4" t="s">
        <v>265</v>
      </c>
      <c r="B7" s="4" t="s">
        <v>212</v>
      </c>
      <c r="C7" s="20" t="s">
        <v>213</v>
      </c>
      <c r="D7" s="21">
        <v>45602</v>
      </c>
      <c r="E7" s="21">
        <v>45967</v>
      </c>
      <c r="F7" s="20">
        <v>365</v>
      </c>
      <c r="G7" s="28">
        <v>1.0351999999999999</v>
      </c>
      <c r="H7" s="28">
        <v>14358907.35</v>
      </c>
    </row>
    <row r="8" spans="1:8" ht="15" thickBot="1">
      <c r="A8" s="4" t="s">
        <v>266</v>
      </c>
      <c r="B8" s="4" t="s">
        <v>215</v>
      </c>
      <c r="C8" s="20" t="s">
        <v>214</v>
      </c>
      <c r="D8" s="21">
        <v>45610</v>
      </c>
      <c r="E8" s="21">
        <v>45975</v>
      </c>
      <c r="F8" s="20">
        <v>365</v>
      </c>
      <c r="G8" s="28">
        <v>1.0238</v>
      </c>
      <c r="H8" s="28">
        <v>19749997.239999998</v>
      </c>
    </row>
    <row r="9" spans="1:8" ht="15" thickBot="1">
      <c r="A9" s="4" t="s">
        <v>267</v>
      </c>
      <c r="B9" s="4" t="s">
        <v>216</v>
      </c>
      <c r="C9" s="20" t="s">
        <v>241</v>
      </c>
      <c r="D9" s="21">
        <v>45616</v>
      </c>
      <c r="E9" s="21">
        <v>45981</v>
      </c>
      <c r="F9" s="20">
        <v>365</v>
      </c>
      <c r="G9" s="28">
        <v>1.0329999999999999</v>
      </c>
      <c r="H9" s="28">
        <v>6631594.3200000003</v>
      </c>
    </row>
    <row r="10" spans="1:8" ht="15" thickBot="1">
      <c r="A10" s="4" t="s">
        <v>217</v>
      </c>
      <c r="B10" s="4" t="s">
        <v>218</v>
      </c>
      <c r="C10" s="20" t="s">
        <v>219</v>
      </c>
      <c r="D10" s="21">
        <v>45623</v>
      </c>
      <c r="E10" s="21">
        <v>45988</v>
      </c>
      <c r="F10" s="20">
        <v>365</v>
      </c>
      <c r="G10" s="28">
        <v>1.0313000000000001</v>
      </c>
      <c r="H10" s="28">
        <v>20862321.609999999</v>
      </c>
    </row>
    <row r="11" spans="1:8" ht="15" thickBot="1">
      <c r="A11" s="4" t="s">
        <v>268</v>
      </c>
      <c r="B11" s="4" t="s">
        <v>221</v>
      </c>
      <c r="C11" s="20" t="s">
        <v>220</v>
      </c>
      <c r="D11" s="21">
        <v>45630</v>
      </c>
      <c r="E11" s="21">
        <v>45995</v>
      </c>
      <c r="F11" s="20">
        <v>365</v>
      </c>
      <c r="G11" s="28">
        <v>1.0274000000000001</v>
      </c>
      <c r="H11" s="28">
        <v>29229083.489999998</v>
      </c>
    </row>
    <row r="12" spans="1:8" ht="15" thickBot="1">
      <c r="A12" s="4" t="s">
        <v>269</v>
      </c>
      <c r="B12" s="4" t="s">
        <v>223</v>
      </c>
      <c r="C12" s="20" t="s">
        <v>224</v>
      </c>
      <c r="D12" s="21">
        <v>45637</v>
      </c>
      <c r="E12" s="21">
        <v>46002</v>
      </c>
      <c r="F12" s="20">
        <v>365</v>
      </c>
      <c r="G12" s="28">
        <v>1.0230999999999999</v>
      </c>
      <c r="H12" s="28">
        <v>25864423.25</v>
      </c>
    </row>
    <row r="13" spans="1:8" ht="15" thickBot="1">
      <c r="A13" s="4" t="s">
        <v>270</v>
      </c>
      <c r="B13" s="4" t="s">
        <v>225</v>
      </c>
      <c r="C13" s="20" t="s">
        <v>222</v>
      </c>
      <c r="D13" s="21">
        <v>45645</v>
      </c>
      <c r="E13" s="21">
        <v>46010</v>
      </c>
      <c r="F13" s="20">
        <v>365</v>
      </c>
      <c r="G13" s="28">
        <v>1.0114000000000001</v>
      </c>
      <c r="H13" s="28">
        <v>17759846.800000001</v>
      </c>
    </row>
    <row r="14" spans="1:8" ht="15" thickBot="1">
      <c r="A14" s="4" t="s">
        <v>271</v>
      </c>
      <c r="B14" s="4" t="s">
        <v>227</v>
      </c>
      <c r="C14" s="20" t="s">
        <v>226</v>
      </c>
      <c r="D14" s="21">
        <v>45651</v>
      </c>
      <c r="E14" s="21">
        <v>46016</v>
      </c>
      <c r="F14" s="20">
        <v>365</v>
      </c>
      <c r="G14" s="28">
        <v>1.0215000000000001</v>
      </c>
      <c r="H14" s="28">
        <v>22778746.289999999</v>
      </c>
    </row>
    <row r="15" spans="1:8" s="48" customFormat="1" ht="15" thickBot="1">
      <c r="A15" s="46" t="s">
        <v>272</v>
      </c>
      <c r="B15" s="46" t="s">
        <v>229</v>
      </c>
      <c r="C15" s="20" t="s">
        <v>228</v>
      </c>
      <c r="D15" s="21">
        <v>45659</v>
      </c>
      <c r="E15" s="21">
        <v>46031</v>
      </c>
      <c r="F15" s="20">
        <v>372</v>
      </c>
      <c r="G15" s="47">
        <v>1.0145999999999999</v>
      </c>
      <c r="H15" s="47">
        <v>19043388.780000001</v>
      </c>
    </row>
    <row r="16" spans="1:8" ht="15" thickBot="1">
      <c r="A16" s="4" t="s">
        <v>273</v>
      </c>
      <c r="B16" s="4" t="s">
        <v>230</v>
      </c>
      <c r="C16" s="19" t="s">
        <v>232</v>
      </c>
      <c r="D16" s="21">
        <v>45666</v>
      </c>
      <c r="E16" s="21">
        <v>46031</v>
      </c>
      <c r="F16" s="20">
        <v>365</v>
      </c>
      <c r="G16" s="28">
        <v>1.0085</v>
      </c>
      <c r="H16" s="20">
        <v>29883285.190000001</v>
      </c>
    </row>
    <row r="17" spans="1:8" ht="15" thickBot="1">
      <c r="A17" s="4" t="s">
        <v>274</v>
      </c>
      <c r="B17" s="4" t="s">
        <v>231</v>
      </c>
      <c r="C17" s="19" t="s">
        <v>233</v>
      </c>
      <c r="D17" s="21">
        <v>45672</v>
      </c>
      <c r="E17" s="21">
        <v>46037</v>
      </c>
      <c r="F17" s="20">
        <v>365</v>
      </c>
      <c r="G17" s="28">
        <v>1.0185</v>
      </c>
      <c r="H17" s="20">
        <v>61107696.030000001</v>
      </c>
    </row>
    <row r="18" spans="1:8" ht="15" thickBot="1">
      <c r="A18" s="4" t="s">
        <v>275</v>
      </c>
      <c r="B18" s="4" t="s">
        <v>247</v>
      </c>
      <c r="C18" s="19" t="s">
        <v>240</v>
      </c>
      <c r="D18" s="21">
        <v>45679</v>
      </c>
      <c r="E18" s="21">
        <v>46044</v>
      </c>
      <c r="F18" s="20">
        <v>365</v>
      </c>
      <c r="G18" s="28">
        <v>1.0201</v>
      </c>
      <c r="H18" s="20">
        <v>49628544.890000001</v>
      </c>
    </row>
    <row r="19" spans="1:8" ht="15" thickBot="1">
      <c r="A19" s="4" t="s">
        <v>276</v>
      </c>
      <c r="B19" s="4" t="s">
        <v>234</v>
      </c>
      <c r="C19" s="19" t="s">
        <v>238</v>
      </c>
      <c r="D19" s="21">
        <v>45684</v>
      </c>
      <c r="E19" s="21">
        <v>46049</v>
      </c>
      <c r="F19" s="20">
        <v>365</v>
      </c>
      <c r="G19" s="28">
        <v>1.0115000000000001</v>
      </c>
      <c r="H19" s="20">
        <v>30346325.010000002</v>
      </c>
    </row>
    <row r="20" spans="1:8" ht="15" thickBot="1">
      <c r="A20" s="4" t="s">
        <v>277</v>
      </c>
      <c r="B20" s="4" t="s">
        <v>235</v>
      </c>
      <c r="C20" s="31" t="s">
        <v>239</v>
      </c>
      <c r="D20" s="32">
        <v>45693</v>
      </c>
      <c r="E20" s="32">
        <v>46058</v>
      </c>
      <c r="F20" s="33">
        <v>365</v>
      </c>
      <c r="G20" s="34">
        <v>1.0190999999999999</v>
      </c>
      <c r="H20" s="33">
        <v>34148748.420000002</v>
      </c>
    </row>
    <row r="21" spans="1:8" ht="15" thickBot="1">
      <c r="A21" s="4" t="s">
        <v>236</v>
      </c>
      <c r="B21" s="4" t="s">
        <v>237</v>
      </c>
      <c r="C21" s="35" t="s">
        <v>242</v>
      </c>
      <c r="D21" s="36">
        <v>45701</v>
      </c>
      <c r="E21" s="36">
        <v>46066</v>
      </c>
      <c r="F21" s="38">
        <v>365</v>
      </c>
      <c r="G21" s="41">
        <v>1.0087999999999999</v>
      </c>
      <c r="H21" s="40">
        <v>60528961.439999998</v>
      </c>
    </row>
    <row r="22" spans="1:8" ht="15" thickBot="1">
      <c r="A22" s="4" t="s">
        <v>278</v>
      </c>
      <c r="B22" s="4" t="s">
        <v>243</v>
      </c>
      <c r="C22" s="35" t="s">
        <v>244</v>
      </c>
      <c r="D22" s="36">
        <v>45707</v>
      </c>
      <c r="E22" s="36">
        <f>D22+F22</f>
        <v>46079</v>
      </c>
      <c r="F22" s="38">
        <v>372</v>
      </c>
      <c r="G22" s="41">
        <v>1.0181</v>
      </c>
      <c r="H22" s="40">
        <v>61085717.950000003</v>
      </c>
    </row>
    <row r="23" spans="1:8" ht="15" thickBot="1">
      <c r="A23" s="4" t="s">
        <v>279</v>
      </c>
      <c r="B23" s="4" t="s">
        <v>245</v>
      </c>
      <c r="C23" s="35" t="s">
        <v>246</v>
      </c>
      <c r="D23" s="36">
        <v>45715</v>
      </c>
      <c r="E23" s="36">
        <f>D23+F23</f>
        <v>46080</v>
      </c>
      <c r="F23" s="38">
        <v>365</v>
      </c>
      <c r="G23" s="42">
        <v>1.0116000000000001</v>
      </c>
      <c r="H23" s="40">
        <v>50651665.899999999</v>
      </c>
    </row>
    <row r="24" spans="1:8" ht="15" thickBot="1">
      <c r="A24" s="4" t="s">
        <v>248</v>
      </c>
      <c r="B24" s="4" t="s">
        <v>249</v>
      </c>
      <c r="C24" s="35" t="s">
        <v>251</v>
      </c>
      <c r="D24" s="36">
        <v>45721</v>
      </c>
      <c r="E24" s="36">
        <f t="shared" ref="E24:E25" si="0">D24+F24</f>
        <v>46086</v>
      </c>
      <c r="F24" s="38">
        <v>365</v>
      </c>
      <c r="G24" s="37">
        <v>1.0204</v>
      </c>
      <c r="H24" s="40">
        <v>27897689.75</v>
      </c>
    </row>
    <row r="25" spans="1:8" ht="15" thickBot="1">
      <c r="A25" s="4" t="s">
        <v>280</v>
      </c>
      <c r="B25" s="4" t="s">
        <v>250</v>
      </c>
      <c r="C25" s="35" t="s">
        <v>252</v>
      </c>
      <c r="D25" s="36">
        <v>45729</v>
      </c>
      <c r="E25" s="36">
        <f t="shared" si="0"/>
        <v>46094</v>
      </c>
      <c r="F25" s="38">
        <v>365</v>
      </c>
      <c r="G25" s="42">
        <v>1.0133000000000001</v>
      </c>
      <c r="H25" s="40">
        <v>38554740.219999999</v>
      </c>
    </row>
    <row r="26" spans="1:8" ht="15" thickBot="1">
      <c r="A26" s="4" t="s">
        <v>281</v>
      </c>
      <c r="B26" s="4" t="s">
        <v>253</v>
      </c>
      <c r="C26" s="35" t="s">
        <v>254</v>
      </c>
      <c r="D26" s="36">
        <v>45735</v>
      </c>
      <c r="E26" s="36">
        <f t="shared" ref="E26" si="1">D26+F26</f>
        <v>46100</v>
      </c>
      <c r="F26" s="38">
        <v>365</v>
      </c>
      <c r="G26" s="42">
        <v>1.0204</v>
      </c>
      <c r="H26" s="40">
        <v>23815192.93</v>
      </c>
    </row>
    <row r="27" spans="1:8" ht="15" thickBot="1">
      <c r="A27" s="4" t="s">
        <v>282</v>
      </c>
      <c r="B27" s="4" t="s">
        <v>255</v>
      </c>
      <c r="C27" s="35" t="s">
        <v>256</v>
      </c>
      <c r="D27" s="36">
        <v>45743</v>
      </c>
      <c r="E27" s="36">
        <f t="shared" ref="E27" si="2">D27+F27</f>
        <v>46108</v>
      </c>
      <c r="F27" s="38">
        <v>365</v>
      </c>
      <c r="G27" s="42">
        <v>1.01</v>
      </c>
      <c r="H27" s="40">
        <v>28956151.800000001</v>
      </c>
    </row>
    <row r="28" spans="1:8" ht="15" thickBot="1">
      <c r="A28" s="4" t="s">
        <v>283</v>
      </c>
      <c r="B28" s="4" t="s">
        <v>257</v>
      </c>
      <c r="C28" s="35" t="s">
        <v>258</v>
      </c>
      <c r="D28" s="36">
        <v>45749</v>
      </c>
      <c r="E28" s="36">
        <f t="shared" ref="E28" si="3">D28+F28</f>
        <v>46114</v>
      </c>
      <c r="F28" s="38">
        <v>365</v>
      </c>
      <c r="G28" s="42">
        <v>1.0178</v>
      </c>
      <c r="H28" s="40">
        <v>11257235.98</v>
      </c>
    </row>
    <row r="29" spans="1:8" ht="15" thickBot="1">
      <c r="A29" s="4" t="s">
        <v>284</v>
      </c>
      <c r="B29" s="4" t="s">
        <v>259</v>
      </c>
      <c r="C29" s="35" t="s">
        <v>260</v>
      </c>
      <c r="D29" s="36">
        <v>45757</v>
      </c>
      <c r="E29" s="36">
        <f t="shared" ref="E29" si="4">D29+F29</f>
        <v>46120</v>
      </c>
      <c r="F29" s="38">
        <v>363</v>
      </c>
      <c r="G29" s="42">
        <v>1.0086999999999999</v>
      </c>
      <c r="H29" s="40">
        <v>41822219.039999999</v>
      </c>
    </row>
    <row r="30" spans="1:8" ht="15" thickBot="1">
      <c r="A30" s="4" t="s">
        <v>285</v>
      </c>
      <c r="B30" s="4" t="s">
        <v>261</v>
      </c>
      <c r="C30" s="35" t="s">
        <v>262</v>
      </c>
      <c r="D30" s="36">
        <v>45763</v>
      </c>
      <c r="E30" s="36">
        <f t="shared" ref="E30" si="5">D30+F30</f>
        <v>46128</v>
      </c>
      <c r="F30" s="38">
        <v>365</v>
      </c>
      <c r="G30" s="42">
        <v>1.0146999999999999</v>
      </c>
      <c r="H30" s="40">
        <v>40589924.909999996</v>
      </c>
    </row>
    <row r="31" spans="1:8" ht="15" thickBot="1">
      <c r="A31" s="4" t="s">
        <v>286</v>
      </c>
      <c r="B31" s="4" t="s">
        <v>287</v>
      </c>
      <c r="C31" s="37" t="s">
        <v>288</v>
      </c>
      <c r="D31" s="36">
        <v>45775</v>
      </c>
      <c r="E31" s="36">
        <f>D31+F31</f>
        <v>45958</v>
      </c>
      <c r="F31" s="38">
        <v>183</v>
      </c>
      <c r="G31" s="35">
        <v>1.0074000000000001</v>
      </c>
      <c r="H31" s="40">
        <v>14949421.970000001</v>
      </c>
    </row>
    <row r="32" spans="1:8" ht="15" thickBot="1">
      <c r="A32" s="43" t="s">
        <v>289</v>
      </c>
      <c r="B32" s="43" t="s">
        <v>290</v>
      </c>
      <c r="C32" s="35" t="s">
        <v>291</v>
      </c>
      <c r="D32" s="36">
        <v>45775</v>
      </c>
      <c r="E32" s="36">
        <f t="shared" ref="E32" si="6">D32+F32</f>
        <v>46136</v>
      </c>
      <c r="F32" s="38">
        <v>361</v>
      </c>
      <c r="G32" s="42">
        <v>1.0085</v>
      </c>
      <c r="H32" s="40">
        <v>32734717.690000001</v>
      </c>
    </row>
    <row r="33" spans="1:8" ht="15" thickBot="1">
      <c r="A33" s="4" t="s">
        <v>292</v>
      </c>
      <c r="B33" s="4" t="s">
        <v>293</v>
      </c>
      <c r="C33" s="44" t="s">
        <v>294</v>
      </c>
      <c r="D33" s="36">
        <v>45784</v>
      </c>
      <c r="E33" s="36">
        <f>D33+F33</f>
        <v>45967</v>
      </c>
      <c r="F33" s="38">
        <v>183</v>
      </c>
      <c r="G33" s="35">
        <v>1.012</v>
      </c>
      <c r="H33" s="40">
        <v>7853217.6799999997</v>
      </c>
    </row>
    <row r="34" spans="1:8" ht="15" thickBot="1">
      <c r="A34" s="45" t="s">
        <v>295</v>
      </c>
      <c r="B34" s="45" t="s">
        <v>296</v>
      </c>
      <c r="C34" s="44" t="s">
        <v>297</v>
      </c>
      <c r="D34" s="36">
        <v>45785</v>
      </c>
      <c r="E34" s="36">
        <f t="shared" ref="E34" si="7">D34+F34</f>
        <v>46149</v>
      </c>
      <c r="F34" s="38">
        <v>364</v>
      </c>
      <c r="G34" s="42">
        <v>1.0063</v>
      </c>
      <c r="H34" s="40">
        <v>13887246.939999999</v>
      </c>
    </row>
    <row r="35" spans="1:8" ht="15" thickBot="1">
      <c r="A35" s="4" t="s">
        <v>299</v>
      </c>
      <c r="B35" s="4" t="s">
        <v>300</v>
      </c>
      <c r="C35" s="44" t="s">
        <v>302</v>
      </c>
      <c r="D35" s="36">
        <v>45792</v>
      </c>
      <c r="E35" s="36">
        <v>45973</v>
      </c>
      <c r="F35" s="38">
        <v>181</v>
      </c>
      <c r="G35" s="35">
        <v>1.0046999999999999</v>
      </c>
      <c r="H35" s="40">
        <v>13473232.390000001</v>
      </c>
    </row>
    <row r="36" spans="1:8" ht="15" thickBot="1">
      <c r="A36" s="45" t="s">
        <v>298</v>
      </c>
      <c r="B36" s="45" t="s">
        <v>301</v>
      </c>
      <c r="C36" s="44" t="s">
        <v>303</v>
      </c>
      <c r="D36" s="36">
        <v>45792</v>
      </c>
      <c r="E36" s="36">
        <v>46154</v>
      </c>
      <c r="F36" s="38">
        <v>362</v>
      </c>
      <c r="G36" s="42">
        <v>1.0052000000000001</v>
      </c>
      <c r="H36" s="40">
        <v>33311911.870000001</v>
      </c>
    </row>
    <row r="37" spans="1:8" ht="15" thickBot="1">
      <c r="A37" s="4" t="s">
        <v>304</v>
      </c>
      <c r="B37" s="4" t="s">
        <v>306</v>
      </c>
      <c r="C37" s="44" t="s">
        <v>308</v>
      </c>
      <c r="D37" s="36">
        <v>45799</v>
      </c>
      <c r="E37" s="36">
        <v>45982</v>
      </c>
      <c r="F37" s="38">
        <v>183</v>
      </c>
      <c r="G37" s="35">
        <v>1.0039</v>
      </c>
      <c r="H37" s="40">
        <v>8552986.0700000003</v>
      </c>
    </row>
    <row r="38" spans="1:8" ht="15" thickBot="1">
      <c r="A38" s="45" t="s">
        <v>305</v>
      </c>
      <c r="B38" s="45" t="s">
        <v>307</v>
      </c>
      <c r="C38" s="44" t="s">
        <v>309</v>
      </c>
      <c r="D38" s="36">
        <v>45799</v>
      </c>
      <c r="E38" s="36">
        <v>46161</v>
      </c>
      <c r="F38" s="38">
        <v>362</v>
      </c>
      <c r="G38" s="42">
        <v>1.0041</v>
      </c>
      <c r="H38" s="40">
        <v>27420754.219999999</v>
      </c>
    </row>
    <row r="39" spans="1:8" ht="15" thickBot="1">
      <c r="A39" s="4" t="s">
        <v>310</v>
      </c>
      <c r="B39" s="4" t="s">
        <v>312</v>
      </c>
      <c r="C39" s="44" t="s">
        <v>315</v>
      </c>
      <c r="D39" s="36">
        <v>45805</v>
      </c>
      <c r="E39" s="36">
        <v>45988</v>
      </c>
      <c r="F39" s="38">
        <v>183</v>
      </c>
      <c r="G39" s="35">
        <v>1.0082</v>
      </c>
      <c r="H39" s="40">
        <v>7027044.6799999997</v>
      </c>
    </row>
    <row r="40" spans="1:8" ht="15" thickBot="1">
      <c r="A40" s="45" t="s">
        <v>311</v>
      </c>
      <c r="B40" s="45" t="s">
        <v>313</v>
      </c>
      <c r="C40" s="44" t="s">
        <v>314</v>
      </c>
      <c r="D40" s="36">
        <v>45805</v>
      </c>
      <c r="E40" s="36">
        <v>46170</v>
      </c>
      <c r="F40" s="38">
        <v>365</v>
      </c>
      <c r="G40" s="42">
        <v>1.0081</v>
      </c>
      <c r="H40" s="40">
        <v>33791656.149999999</v>
      </c>
    </row>
    <row r="41" spans="1:8" ht="15" thickBot="1">
      <c r="A41" s="4" t="s">
        <v>316</v>
      </c>
      <c r="B41" s="4" t="s">
        <v>318</v>
      </c>
      <c r="C41" s="44" t="s">
        <v>320</v>
      </c>
      <c r="D41" s="36">
        <v>45813</v>
      </c>
      <c r="E41" s="36">
        <v>45994</v>
      </c>
      <c r="F41" s="38">
        <v>183</v>
      </c>
      <c r="G41" s="35">
        <v>1.0029999999999999</v>
      </c>
      <c r="H41" s="40">
        <v>12948833.35</v>
      </c>
    </row>
    <row r="42" spans="1:8" ht="15" thickBot="1">
      <c r="A42" s="45" t="s">
        <v>317</v>
      </c>
      <c r="B42" s="45" t="s">
        <v>319</v>
      </c>
      <c r="C42" s="44" t="s">
        <v>321</v>
      </c>
      <c r="D42" s="36">
        <v>45813</v>
      </c>
      <c r="E42" s="36">
        <v>46175</v>
      </c>
      <c r="F42" s="38">
        <v>362</v>
      </c>
      <c r="G42" s="42">
        <v>1.0031000000000001</v>
      </c>
      <c r="H42" s="40">
        <v>41988577.880000003</v>
      </c>
    </row>
    <row r="43" spans="1:8" ht="15" thickBot="1">
      <c r="A43" s="4" t="s">
        <v>322</v>
      </c>
      <c r="B43" s="4" t="s">
        <v>324</v>
      </c>
      <c r="C43" s="44" t="s">
        <v>326</v>
      </c>
      <c r="D43" s="36">
        <v>45819</v>
      </c>
      <c r="E43" s="36">
        <v>46002</v>
      </c>
      <c r="F43" s="38">
        <v>183</v>
      </c>
      <c r="G43" s="35">
        <v>1.0066999999999999</v>
      </c>
      <c r="H43" s="40">
        <v>8426165.2100000009</v>
      </c>
    </row>
    <row r="44" spans="1:8" ht="15" thickBot="1">
      <c r="A44" s="45" t="s">
        <v>323</v>
      </c>
      <c r="B44" s="45" t="s">
        <v>325</v>
      </c>
      <c r="C44" s="44" t="s">
        <v>327</v>
      </c>
      <c r="D44" s="36">
        <v>45819</v>
      </c>
      <c r="E44" s="36">
        <v>46184</v>
      </c>
      <c r="F44" s="38">
        <v>365</v>
      </c>
      <c r="G44" s="42">
        <v>1.0055000000000001</v>
      </c>
      <c r="H44" s="40">
        <v>41779798.969999999</v>
      </c>
    </row>
    <row r="45" spans="1:8" ht="15" thickBot="1">
      <c r="A45" s="4" t="s">
        <v>328</v>
      </c>
      <c r="B45" s="4" t="s">
        <v>329</v>
      </c>
      <c r="C45" s="44" t="s">
        <v>333</v>
      </c>
      <c r="D45" s="36">
        <v>45827</v>
      </c>
      <c r="E45" s="36">
        <v>46008</v>
      </c>
      <c r="F45" s="38">
        <v>181</v>
      </c>
      <c r="G45" s="35">
        <v>1.0005999999999999</v>
      </c>
      <c r="H45" s="40">
        <v>8985335.4299999997</v>
      </c>
    </row>
    <row r="46" spans="1:8" ht="15" thickBot="1">
      <c r="A46" s="45" t="s">
        <v>330</v>
      </c>
      <c r="B46" s="45" t="s">
        <v>331</v>
      </c>
      <c r="C46" s="44" t="s">
        <v>332</v>
      </c>
      <c r="D46" s="36">
        <v>45827</v>
      </c>
      <c r="E46" s="36">
        <v>46189</v>
      </c>
      <c r="F46" s="38">
        <v>362</v>
      </c>
      <c r="G46" s="42">
        <v>1.0004999999999999</v>
      </c>
      <c r="H46" s="40">
        <v>44471474.399999999</v>
      </c>
    </row>
    <row r="47" spans="1:8" ht="15" thickBot="1">
      <c r="A47" s="4" t="s">
        <v>337</v>
      </c>
      <c r="B47" s="4" t="s">
        <v>338</v>
      </c>
      <c r="C47" s="44" t="s">
        <v>339</v>
      </c>
      <c r="D47" s="36">
        <v>45833</v>
      </c>
      <c r="E47" s="36">
        <v>46016</v>
      </c>
      <c r="F47" s="38">
        <v>183</v>
      </c>
      <c r="G47" s="35">
        <v>1.0049999999999999</v>
      </c>
      <c r="H47" s="40">
        <v>9547278.5700000003</v>
      </c>
    </row>
    <row r="48" spans="1:8" ht="15" thickBot="1">
      <c r="A48" s="45" t="s">
        <v>334</v>
      </c>
      <c r="B48" s="45" t="s">
        <v>335</v>
      </c>
      <c r="C48" s="44" t="s">
        <v>336</v>
      </c>
      <c r="D48" s="36">
        <v>45833</v>
      </c>
      <c r="E48" s="36">
        <v>46198</v>
      </c>
      <c r="F48" s="38">
        <v>365</v>
      </c>
      <c r="G48" s="42">
        <v>1.0032000000000001</v>
      </c>
      <c r="H48" s="40">
        <v>33838423.969999999</v>
      </c>
    </row>
    <row r="49" spans="1:8" ht="15" thickBot="1">
      <c r="A49" s="4" t="s">
        <v>340</v>
      </c>
      <c r="B49" s="4" t="s">
        <v>341</v>
      </c>
      <c r="C49" s="44" t="s">
        <v>345</v>
      </c>
      <c r="D49" s="36">
        <v>45840</v>
      </c>
      <c r="E49" s="36">
        <v>46030</v>
      </c>
      <c r="F49" s="38">
        <v>190</v>
      </c>
      <c r="G49" s="42">
        <v>1.0044</v>
      </c>
      <c r="H49" s="40">
        <v>11440349.07</v>
      </c>
    </row>
    <row r="50" spans="1:8" ht="15" thickBot="1">
      <c r="A50" s="45" t="s">
        <v>342</v>
      </c>
      <c r="B50" s="45" t="s">
        <v>343</v>
      </c>
      <c r="C50" s="44" t="s">
        <v>344</v>
      </c>
      <c r="D50" s="36">
        <v>45841</v>
      </c>
      <c r="E50" s="36">
        <v>46203</v>
      </c>
      <c r="F50" s="38">
        <v>362</v>
      </c>
      <c r="G50" s="42">
        <v>0.99870000000000003</v>
      </c>
      <c r="H50" s="40">
        <v>34044507.049999997</v>
      </c>
    </row>
    <row r="51" spans="1:8" ht="15" thickBot="1">
      <c r="A51" s="4" t="s">
        <v>346</v>
      </c>
      <c r="B51" s="4" t="s">
        <v>348</v>
      </c>
      <c r="C51" s="44" t="s">
        <v>350</v>
      </c>
      <c r="D51" s="36">
        <v>45847</v>
      </c>
      <c r="E51" s="36">
        <v>46030</v>
      </c>
      <c r="F51" s="38">
        <v>190</v>
      </c>
      <c r="G51" s="42">
        <v>1.0021</v>
      </c>
      <c r="H51" s="40">
        <v>10682485.27</v>
      </c>
    </row>
    <row r="52" spans="1:8" ht="15" thickBot="1">
      <c r="A52" s="45" t="s">
        <v>347</v>
      </c>
      <c r="B52" s="45" t="s">
        <v>349</v>
      </c>
      <c r="C52" s="44" t="s">
        <v>351</v>
      </c>
      <c r="D52" s="36">
        <v>45847</v>
      </c>
      <c r="E52" s="36">
        <v>46212</v>
      </c>
      <c r="F52" s="38">
        <v>362</v>
      </c>
      <c r="G52" s="42">
        <v>1.0003</v>
      </c>
      <c r="H52" s="40">
        <v>43394995.189999998</v>
      </c>
    </row>
    <row r="53" spans="1:8" ht="15" thickBot="1">
      <c r="A53" s="45" t="s">
        <v>353</v>
      </c>
      <c r="B53" s="45" t="s">
        <v>354</v>
      </c>
      <c r="C53" s="44" t="s">
        <v>355</v>
      </c>
      <c r="D53" s="36">
        <v>45855</v>
      </c>
      <c r="E53" s="36">
        <v>46036</v>
      </c>
      <c r="F53" s="38">
        <v>181</v>
      </c>
      <c r="G53" s="42">
        <v>0.998</v>
      </c>
      <c r="H53" s="40">
        <v>7794294.9100000001</v>
      </c>
    </row>
    <row r="54" spans="1:8" ht="15" thickBot="1">
      <c r="A54" s="4" t="s">
        <v>356</v>
      </c>
      <c r="B54" s="4" t="s">
        <v>357</v>
      </c>
      <c r="C54" s="44" t="s">
        <v>352</v>
      </c>
      <c r="D54" s="36">
        <v>45855</v>
      </c>
      <c r="E54" s="36">
        <v>46217</v>
      </c>
      <c r="F54" s="38">
        <v>362</v>
      </c>
      <c r="G54" s="42">
        <v>0.99780000000000002</v>
      </c>
      <c r="H54" s="40">
        <v>39342379.32</v>
      </c>
    </row>
    <row r="55" spans="1:8" ht="15" thickBot="1">
      <c r="A55" s="45" t="s">
        <v>358</v>
      </c>
      <c r="B55" s="45" t="s">
        <v>360</v>
      </c>
      <c r="C55" s="44" t="s">
        <v>362</v>
      </c>
      <c r="D55" s="36">
        <v>45862</v>
      </c>
      <c r="E55" s="36">
        <v>46043</v>
      </c>
      <c r="F55" s="44">
        <v>181</v>
      </c>
      <c r="G55" s="42">
        <v>1.0003</v>
      </c>
      <c r="H55" s="40">
        <v>13884521.119999999</v>
      </c>
    </row>
    <row r="56" spans="1:8" ht="15" thickBot="1">
      <c r="A56" s="4" t="s">
        <v>359</v>
      </c>
      <c r="B56" s="4" t="s">
        <v>361</v>
      </c>
      <c r="C56" s="44" t="s">
        <v>363</v>
      </c>
      <c r="D56" s="36">
        <v>45862</v>
      </c>
      <c r="E56" s="36">
        <v>46224</v>
      </c>
      <c r="F56" s="44">
        <v>362</v>
      </c>
      <c r="G56" s="42">
        <v>1.0003</v>
      </c>
      <c r="H56" s="40">
        <v>49193718</v>
      </c>
    </row>
    <row r="57" spans="1:8" ht="15" thickBot="1">
      <c r="A57" s="45" t="s">
        <v>364</v>
      </c>
      <c r="B57" s="45" t="s">
        <v>366</v>
      </c>
      <c r="C57" s="44" t="s">
        <v>368</v>
      </c>
      <c r="D57" s="36">
        <v>45868</v>
      </c>
      <c r="E57" s="36">
        <v>46051</v>
      </c>
      <c r="F57" s="44">
        <v>183</v>
      </c>
      <c r="G57" s="42">
        <v>1.0024</v>
      </c>
      <c r="H57" s="40">
        <v>14113483.9</v>
      </c>
    </row>
    <row r="58" spans="1:8" ht="15" thickBot="1">
      <c r="A58" s="4" t="s">
        <v>365</v>
      </c>
      <c r="B58" s="43" t="s">
        <v>367</v>
      </c>
      <c r="C58" s="44" t="s">
        <v>369</v>
      </c>
      <c r="D58" s="36">
        <v>45868</v>
      </c>
      <c r="E58" s="36">
        <v>46233</v>
      </c>
      <c r="F58" s="44">
        <v>365</v>
      </c>
      <c r="G58" s="42">
        <v>1.0016</v>
      </c>
      <c r="H58" s="40">
        <v>44419865.259999998</v>
      </c>
    </row>
    <row r="59" spans="1:8" ht="15" thickBot="1">
      <c r="A59" s="45" t="s">
        <v>370</v>
      </c>
      <c r="B59" s="64" t="s">
        <v>372</v>
      </c>
      <c r="C59" s="44" t="s">
        <v>374</v>
      </c>
      <c r="D59" s="36">
        <v>45876</v>
      </c>
      <c r="E59" s="36">
        <v>46056</v>
      </c>
      <c r="F59" s="44">
        <v>180</v>
      </c>
      <c r="G59" s="42">
        <v>0.99839999999999995</v>
      </c>
      <c r="H59" s="40">
        <v>5071940.17</v>
      </c>
    </row>
    <row r="60" spans="1:8" ht="15" thickBot="1">
      <c r="A60" s="4" t="s">
        <v>371</v>
      </c>
      <c r="B60" s="4" t="s">
        <v>373</v>
      </c>
      <c r="C60" s="44" t="s">
        <v>375</v>
      </c>
      <c r="D60" s="50">
        <v>45876</v>
      </c>
      <c r="E60" s="50">
        <v>46238</v>
      </c>
      <c r="F60" s="51">
        <v>362</v>
      </c>
      <c r="G60" s="52">
        <v>0.99829999999999997</v>
      </c>
      <c r="H60" s="53">
        <v>17639867.02</v>
      </c>
    </row>
    <row r="61" spans="1:8" ht="15" thickBot="1">
      <c r="A61" s="45" t="s">
        <v>376</v>
      </c>
      <c r="B61" s="45" t="s">
        <v>377</v>
      </c>
      <c r="C61" s="49" t="s">
        <v>381</v>
      </c>
      <c r="D61" s="54">
        <v>45882</v>
      </c>
      <c r="E61" s="54">
        <v>46065</v>
      </c>
      <c r="F61" s="37">
        <v>183</v>
      </c>
      <c r="G61" s="55">
        <v>1.0002</v>
      </c>
      <c r="H61" s="20">
        <v>13863117.26</v>
      </c>
    </row>
    <row r="62" spans="1:8" ht="15" thickBot="1">
      <c r="A62" s="4" t="s">
        <v>378</v>
      </c>
      <c r="B62" s="4" t="s">
        <v>379</v>
      </c>
      <c r="C62" s="23" t="s">
        <v>380</v>
      </c>
      <c r="D62" s="58">
        <v>45882</v>
      </c>
      <c r="E62" s="58">
        <v>46247</v>
      </c>
      <c r="F62" s="59">
        <v>365</v>
      </c>
      <c r="G62" s="60">
        <v>0.99970000000000003</v>
      </c>
      <c r="H62" s="33">
        <v>39887291.560000002</v>
      </c>
    </row>
    <row r="63" spans="1:8" ht="15" thickBot="1">
      <c r="A63" s="45" t="s">
        <v>382</v>
      </c>
      <c r="B63" s="56" t="s">
        <v>383</v>
      </c>
      <c r="C63" s="37" t="s">
        <v>386</v>
      </c>
      <c r="D63" s="54">
        <v>45890</v>
      </c>
      <c r="E63" s="54">
        <v>46079</v>
      </c>
      <c r="F63" s="37">
        <v>189</v>
      </c>
      <c r="G63" s="55">
        <v>1.0012000000000001</v>
      </c>
      <c r="H63" s="20">
        <v>7539185.2999999998</v>
      </c>
    </row>
    <row r="64" spans="1:8" ht="15" thickBot="1">
      <c r="A64" s="4" t="s">
        <v>384</v>
      </c>
      <c r="B64" s="57" t="s">
        <v>385</v>
      </c>
      <c r="C64" s="37" t="s">
        <v>387</v>
      </c>
      <c r="D64" s="54">
        <v>45890</v>
      </c>
      <c r="E64" s="54">
        <v>46252</v>
      </c>
      <c r="F64" s="37">
        <v>362</v>
      </c>
      <c r="G64" s="55">
        <v>1.0007999999999999</v>
      </c>
      <c r="H64" s="20">
        <v>36239700.490000002</v>
      </c>
    </row>
    <row r="65" spans="1:9" ht="15" thickBot="1">
      <c r="A65" s="45" t="s">
        <v>388</v>
      </c>
      <c r="B65" s="56" t="s">
        <v>390</v>
      </c>
      <c r="C65" s="37" t="s">
        <v>392</v>
      </c>
      <c r="D65" s="21">
        <v>45896</v>
      </c>
      <c r="E65" s="54">
        <v>46079</v>
      </c>
      <c r="F65" s="37">
        <v>183</v>
      </c>
      <c r="G65" s="61">
        <v>1.0017</v>
      </c>
      <c r="H65" s="39">
        <v>16877910.359999999</v>
      </c>
    </row>
    <row r="66" spans="1:9" ht="15" thickBot="1">
      <c r="A66" s="4" t="s">
        <v>389</v>
      </c>
      <c r="B66" s="57" t="s">
        <v>391</v>
      </c>
      <c r="C66" s="37" t="s">
        <v>393</v>
      </c>
      <c r="D66" s="54">
        <v>45896</v>
      </c>
      <c r="E66" s="63">
        <v>46261</v>
      </c>
      <c r="F66" s="62">
        <v>365</v>
      </c>
      <c r="G66" s="61">
        <v>1.002</v>
      </c>
      <c r="H66" s="39">
        <v>51301301.390000001</v>
      </c>
    </row>
    <row r="67" spans="1:9" ht="15" thickBot="1">
      <c r="A67" s="45" t="s">
        <v>394</v>
      </c>
      <c r="B67" s="56" t="s">
        <v>396</v>
      </c>
      <c r="C67" s="37" t="s">
        <v>398</v>
      </c>
      <c r="D67" s="58">
        <v>45903</v>
      </c>
      <c r="E67" s="58">
        <v>46086</v>
      </c>
      <c r="F67" s="59">
        <v>183</v>
      </c>
      <c r="G67" s="60">
        <v>1.0012000000000001</v>
      </c>
      <c r="H67" s="24">
        <v>7488916.3600000003</v>
      </c>
      <c r="I67" s="65"/>
    </row>
    <row r="68" spans="1:9" ht="15" thickBot="1">
      <c r="A68" s="4" t="s">
        <v>395</v>
      </c>
      <c r="B68" s="57" t="s">
        <v>397</v>
      </c>
      <c r="C68" s="37" t="s">
        <v>399</v>
      </c>
      <c r="D68" s="54">
        <v>45903</v>
      </c>
      <c r="E68" s="54">
        <v>46268</v>
      </c>
      <c r="F68" s="37">
        <v>365</v>
      </c>
      <c r="G68" s="55">
        <v>1.0018</v>
      </c>
      <c r="H68" s="39">
        <v>31105785.43</v>
      </c>
    </row>
    <row r="69" spans="1:9" ht="15" thickBot="1">
      <c r="A69" s="45" t="s">
        <v>400</v>
      </c>
      <c r="B69" s="56" t="s">
        <v>402</v>
      </c>
      <c r="C69" s="37" t="s">
        <v>404</v>
      </c>
      <c r="D69" s="21">
        <v>45911</v>
      </c>
      <c r="E69" s="54">
        <v>46091</v>
      </c>
      <c r="F69" s="37">
        <v>180</v>
      </c>
      <c r="G69" s="55">
        <v>1.0012000000000001</v>
      </c>
      <c r="H69" s="39">
        <v>9952175.3100000005</v>
      </c>
    </row>
    <row r="70" spans="1:9" ht="15" thickBot="1">
      <c r="A70" s="43" t="s">
        <v>401</v>
      </c>
      <c r="B70" s="67" t="s">
        <v>403</v>
      </c>
      <c r="C70" s="37" t="s">
        <v>405</v>
      </c>
      <c r="D70" s="21">
        <v>45911</v>
      </c>
      <c r="E70" s="21">
        <v>46276</v>
      </c>
      <c r="F70" s="37">
        <v>365</v>
      </c>
      <c r="G70" s="66">
        <v>1.0014000000000001</v>
      </c>
      <c r="H70" s="20">
        <v>21400736.48</v>
      </c>
    </row>
    <row r="71" spans="1:9" ht="15" thickBot="1">
      <c r="A71" s="16" t="s">
        <v>406</v>
      </c>
      <c r="B71" s="16" t="s">
        <v>407</v>
      </c>
      <c r="C71" s="37" t="s">
        <v>411</v>
      </c>
      <c r="D71" s="54">
        <v>45917</v>
      </c>
      <c r="E71" s="54">
        <v>46100</v>
      </c>
      <c r="F71" s="37">
        <v>183</v>
      </c>
      <c r="G71" s="55">
        <v>1.0008999999999999</v>
      </c>
      <c r="H71" s="20">
        <v>8777681.4299999997</v>
      </c>
    </row>
    <row r="72" spans="1:9" ht="15" thickBot="1">
      <c r="A72" s="16" t="s">
        <v>408</v>
      </c>
      <c r="B72" s="68" t="s">
        <v>409</v>
      </c>
      <c r="C72" s="59" t="s">
        <v>410</v>
      </c>
      <c r="D72" s="58">
        <v>45917</v>
      </c>
      <c r="E72" s="58">
        <v>46282</v>
      </c>
      <c r="F72" s="59">
        <v>365</v>
      </c>
      <c r="G72" s="60">
        <v>1.0008999999999999</v>
      </c>
      <c r="H72" s="33">
        <v>39874608.07</v>
      </c>
    </row>
    <row r="73" spans="1:9" ht="15" thickBot="1">
      <c r="A73" s="56" t="s">
        <v>412</v>
      </c>
      <c r="B73" s="16" t="s">
        <v>414</v>
      </c>
      <c r="C73" s="37" t="s">
        <v>416</v>
      </c>
      <c r="D73" s="54">
        <v>45925</v>
      </c>
      <c r="E73" s="54">
        <v>46105</v>
      </c>
      <c r="F73" s="37">
        <v>180</v>
      </c>
      <c r="G73" s="55">
        <v>1.0021</v>
      </c>
      <c r="H73" s="20">
        <v>5842247.4199999999</v>
      </c>
    </row>
    <row r="74" spans="1:9" ht="15" thickBot="1">
      <c r="A74" s="16" t="s">
        <v>413</v>
      </c>
      <c r="B74" s="16" t="s">
        <v>415</v>
      </c>
      <c r="C74" s="37" t="s">
        <v>417</v>
      </c>
      <c r="D74" s="54">
        <v>45925</v>
      </c>
      <c r="E74" s="54">
        <v>46288</v>
      </c>
      <c r="F74" s="37">
        <v>363</v>
      </c>
      <c r="G74" s="55">
        <v>1.0022</v>
      </c>
      <c r="H74" s="20">
        <v>25776426.25</v>
      </c>
    </row>
    <row r="75" spans="1:9" ht="15" thickBot="1">
      <c r="A75" s="56" t="s">
        <v>418</v>
      </c>
      <c r="B75" s="16" t="s">
        <v>419</v>
      </c>
      <c r="C75" s="37" t="s">
        <v>422</v>
      </c>
      <c r="D75" s="54">
        <v>45939</v>
      </c>
      <c r="E75" s="54">
        <v>46119</v>
      </c>
      <c r="F75" s="37">
        <v>180</v>
      </c>
      <c r="G75" s="55">
        <v>1.0009999999999999</v>
      </c>
      <c r="H75" s="20">
        <v>4604470.2</v>
      </c>
    </row>
    <row r="76" spans="1:9" ht="15" thickBot="1">
      <c r="A76" s="16" t="s">
        <v>420</v>
      </c>
      <c r="B76" s="16" t="s">
        <v>421</v>
      </c>
      <c r="C76" s="37" t="s">
        <v>423</v>
      </c>
      <c r="D76" s="54">
        <v>45939</v>
      </c>
      <c r="E76" s="54">
        <v>46304</v>
      </c>
      <c r="F76" s="37">
        <v>365</v>
      </c>
      <c r="G76" s="55">
        <v>1.0011000000000001</v>
      </c>
      <c r="H76" s="20">
        <v>14895816.289999999</v>
      </c>
    </row>
    <row r="77" spans="1:9" ht="15" thickBot="1">
      <c r="A77" s="16" t="s">
        <v>424</v>
      </c>
      <c r="B77" s="16" t="s">
        <v>425</v>
      </c>
      <c r="C77" s="37" t="s">
        <v>428</v>
      </c>
      <c r="D77" s="54">
        <v>45945</v>
      </c>
      <c r="E77" s="54">
        <v>46128</v>
      </c>
      <c r="F77" s="37">
        <v>183</v>
      </c>
      <c r="G77" s="55">
        <v>1.0003</v>
      </c>
      <c r="H77" s="20">
        <v>5931983.2599999998</v>
      </c>
    </row>
    <row r="78" spans="1:9" ht="15" thickBot="1">
      <c r="A78" s="16" t="s">
        <v>426</v>
      </c>
      <c r="B78" s="16" t="s">
        <v>427</v>
      </c>
      <c r="C78" s="37" t="s">
        <v>429</v>
      </c>
      <c r="D78" s="54">
        <v>45945</v>
      </c>
      <c r="E78" s="54">
        <v>46310</v>
      </c>
      <c r="F78" s="37">
        <v>365</v>
      </c>
      <c r="G78" s="55">
        <v>1.0004999999999999</v>
      </c>
      <c r="H78" s="20">
        <v>31415611.969999999</v>
      </c>
    </row>
    <row r="79" spans="1:9">
      <c r="A79" s="22"/>
      <c r="B79" s="23"/>
      <c r="C79" s="24"/>
      <c r="D79" s="25"/>
      <c r="E79" s="25"/>
      <c r="F79" s="24"/>
      <c r="G79" s="29"/>
      <c r="H79" s="26"/>
    </row>
    <row r="80" spans="1:9">
      <c r="B80" s="17"/>
    </row>
    <row r="81" spans="1:12" ht="30.75" customHeight="1">
      <c r="A81" s="76" t="s">
        <v>64</v>
      </c>
      <c r="B81" s="77"/>
      <c r="C81" s="76"/>
      <c r="D81" s="78"/>
      <c r="E81" s="78"/>
      <c r="F81" s="76"/>
      <c r="G81" s="76"/>
      <c r="H81" s="76"/>
    </row>
    <row r="82" spans="1:12">
      <c r="A82" s="79" t="s">
        <v>65</v>
      </c>
      <c r="B82" s="69"/>
      <c r="C82" s="79"/>
      <c r="D82" s="80"/>
      <c r="E82" s="80"/>
      <c r="F82" s="79"/>
      <c r="G82" s="79"/>
      <c r="H82" s="79"/>
      <c r="L82" s="18"/>
    </row>
    <row r="83" spans="1:12">
      <c r="A83" s="69" t="s">
        <v>430</v>
      </c>
      <c r="B83" s="69"/>
      <c r="C83" s="69"/>
      <c r="D83" s="70"/>
      <c r="E83" s="70"/>
      <c r="F83" s="69"/>
      <c r="G83" s="69"/>
      <c r="H83" s="69"/>
    </row>
  </sheetData>
  <autoFilter ref="A4:L76"/>
  <mergeCells count="6">
    <mergeCell ref="A83:H83"/>
    <mergeCell ref="A1:H1"/>
    <mergeCell ref="A2:H2"/>
    <mergeCell ref="A3:H3"/>
    <mergeCell ref="A81:H81"/>
    <mergeCell ref="A82:H8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/>
  <cols>
    <col min="8" max="8" width="18" customWidth="1"/>
  </cols>
  <sheetData>
    <row r="1" spans="1:8">
      <c r="A1" s="71" t="s">
        <v>0</v>
      </c>
      <c r="B1" s="72"/>
      <c r="C1" s="71"/>
      <c r="D1" s="71"/>
      <c r="E1" s="71"/>
      <c r="F1" s="71"/>
      <c r="G1" s="71"/>
      <c r="H1" s="71"/>
    </row>
    <row r="2" spans="1:8">
      <c r="A2" s="72" t="s">
        <v>66</v>
      </c>
      <c r="B2" s="72"/>
      <c r="C2" s="72"/>
      <c r="D2" s="72"/>
      <c r="E2" s="72"/>
      <c r="F2" s="72"/>
      <c r="G2" s="72"/>
      <c r="H2" s="72"/>
    </row>
    <row r="3" spans="1:8">
      <c r="A3" s="73" t="s">
        <v>1</v>
      </c>
      <c r="B3" s="74"/>
      <c r="C3" s="73"/>
      <c r="D3" s="73"/>
      <c r="E3" s="73"/>
      <c r="F3" s="73"/>
      <c r="G3" s="73"/>
      <c r="H3" s="73"/>
    </row>
    <row r="4" spans="1:8" ht="22.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2025-10-22T07:57:37Z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